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7. Demonstrativos financeiros\Registro de Receitas e Despesas\VERSÃO COMPLETA - EXCEL E PDF\2024\"/>
    </mc:Choice>
  </mc:AlternateContent>
  <xr:revisionPtr revIDLastSave="0" documentId="8_{2D1DBB6C-67B2-4231-98D6-5AF54D8FACFD}" xr6:coauthVersionLast="47" xr6:coauthVersionMax="47" xr10:uidLastSave="{00000000-0000-0000-0000-000000000000}"/>
  <bookViews>
    <workbookView showSheetTabs="0" xWindow="-120" yWindow="-120" windowWidth="24240" windowHeight="13020" tabRatio="50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" i="1" l="1"/>
  <c r="B15" i="1"/>
  <c r="B13" i="1"/>
</calcChain>
</file>

<file path=xl/sharedStrings.xml><?xml version="1.0" encoding="utf-8"?>
<sst xmlns="http://schemas.openxmlformats.org/spreadsheetml/2006/main" count="17" uniqueCount="17">
  <si>
    <t>REGISTROS DE RECEITAS E DESPESAS</t>
  </si>
  <si>
    <t>HOSPITAL LACAN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</si>
  <si>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</si>
  <si>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</si>
  <si>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</si>
  <si>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</si>
  <si>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</si>
  <si>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</si>
  <si>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</si>
  <si>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</si>
  <si>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</si>
  <si>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</si>
  <si>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</si>
  <si>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</si>
  <si>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</si>
  <si>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</si>
  <si>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DCO-Demonstrativo Contabil Operacional e Site Portal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</si>
</sst>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114480</xdr:rowOff>
    </xdr:from>
    <xdr:to>
      <xdr:col>0</xdr:col>
      <xdr:colOff>881430</xdr:colOff>
      <xdr:row>3</xdr:row>
      <xdr:rowOff>114480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14480"/>
          <a:ext cx="824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828720</xdr:colOff>
      <xdr:row>0</xdr:row>
      <xdr:rowOff>181080</xdr:rowOff>
    </xdr:from>
    <xdr:to>
      <xdr:col>2</xdr:col>
      <xdr:colOff>1369440</xdr:colOff>
      <xdr:row>3</xdr:row>
      <xdr:rowOff>85680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56480" y="181080"/>
          <a:ext cx="54072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showGridLines="0" tabSelected="1" zoomScaleNormal="100" workbookViewId="0">
      <selection activeCell="B16" sqref="B16"/>
    </sheetView>
  </sheetViews>
  <sheetFormatPr defaultRowHeight="15" x14ac:dyDescent="0.25"/>
  <cols>
    <col min="1" max="1" width="16.28515625" customWidth="1"/>
    <col min="2" max="2" width="20.7109375" customWidth="1"/>
    <col min="3" max="3" width="22" style="1" customWidth="1"/>
    <col min="4" max="4" width="16" customWidth="1"/>
    <col min="5" max="5" width="13.28515625" customWidth="1"/>
    <col min="6" max="6" width="15.85546875" bestFit="1" customWidth="1"/>
    <col min="7" max="7" width="5.85546875" bestFit="1" customWidth="1"/>
    <col min="8" max="9" width="13.28515625" bestFit="1" customWidth="1"/>
    <col min="10" max="10" width="8.7109375" customWidth="1"/>
    <col min="11" max="11" width="11.42578125" customWidth="1"/>
    <col min="12" max="13" width="8.7109375" customWidth="1"/>
    <col min="14" max="14" width="11.7109375" bestFit="1" customWidth="1"/>
    <col min="15" max="1006" width="8.7109375" customWidth="1"/>
    <col min="1007" max="1025" width="11.5703125" customWidth="1"/>
  </cols>
  <sheetData>
    <row r="2" spans="1:14" x14ac:dyDescent="0.25">
      <c r="A2" s="9" t="s">
        <v>0</v>
      </c>
      <c r="B2" s="9"/>
      <c r="C2" s="9"/>
    </row>
    <row r="3" spans="1:14" x14ac:dyDescent="0.25">
      <c r="A3" s="9" t="s">
        <v>1</v>
      </c>
      <c r="B3" s="9"/>
      <c r="C3" s="9"/>
    </row>
    <row r="6" spans="1:14" x14ac:dyDescent="0.25">
      <c r="A6" s="2">
        <v>2024</v>
      </c>
      <c r="B6" s="2" t="s">
        <v>2</v>
      </c>
      <c r="C6" s="3" t="s">
        <v>3</v>
      </c>
      <c r="E6" s="1"/>
    </row>
    <row r="7" spans="1:14" x14ac:dyDescent="0.25">
      <c r="A7" s="4" t="s">
        <v>4</v>
      </c>
      <c r="B7" s="5">
        <v>1557212</v>
      </c>
      <c r="C7" s="5">
        <v>1731863.43</v>
      </c>
      <c r="D7" s="7"/>
      <c r="E7" s="1"/>
      <c r="F7" s="1"/>
      <c r="H7" s="1"/>
      <c r="K7" s="1"/>
      <c r="N7" s="1"/>
    </row>
    <row r="8" spans="1:14" x14ac:dyDescent="0.25">
      <c r="A8" s="4" t="s">
        <v>5</v>
      </c>
      <c r="B8" s="5">
        <v>1556497.01</v>
      </c>
      <c r="C8" s="5">
        <v>1746005.0200000005</v>
      </c>
      <c r="E8" s="1"/>
      <c r="F8" s="7"/>
      <c r="K8" s="1"/>
    </row>
    <row r="9" spans="1:14" x14ac:dyDescent="0.25">
      <c r="A9" s="4" t="s">
        <v>6</v>
      </c>
      <c r="B9" s="5">
        <v>1556928.05</v>
      </c>
      <c r="C9" s="5">
        <v>1776878.19</v>
      </c>
      <c r="H9" s="1"/>
      <c r="K9" s="1"/>
      <c r="N9" s="1"/>
    </row>
    <row r="10" spans="1:14" x14ac:dyDescent="0.25">
      <c r="A10" s="4" t="s">
        <v>7</v>
      </c>
      <c r="B10" s="5">
        <v>1556762.38</v>
      </c>
      <c r="C10" s="5">
        <v>1759059.3399999985</v>
      </c>
      <c r="E10" s="8"/>
      <c r="K10" s="1"/>
    </row>
    <row r="11" spans="1:14" x14ac:dyDescent="0.25">
      <c r="A11" s="4" t="s">
        <v>8</v>
      </c>
      <c r="B11" s="5">
        <v>1556299.88</v>
      </c>
      <c r="C11" s="5">
        <v>1713544.05</v>
      </c>
      <c r="D11" s="7"/>
      <c r="E11" s="7"/>
      <c r="F11" s="1"/>
      <c r="G11" s="1"/>
      <c r="I11" s="7"/>
      <c r="N11" s="1"/>
    </row>
    <row r="12" spans="1:14" x14ac:dyDescent="0.25">
      <c r="A12" s="4" t="s">
        <v>9</v>
      </c>
      <c r="B12" s="5">
        <v>765.9</v>
      </c>
      <c r="C12" s="5">
        <v>1899147.42</v>
      </c>
      <c r="D12" s="7"/>
      <c r="E12" s="8"/>
      <c r="F12" s="7"/>
    </row>
    <row r="13" spans="1:14" x14ac:dyDescent="0.25">
      <c r="A13" s="4" t="s">
        <v>10</v>
      </c>
      <c r="B13" s="5">
        <f>1555489.25+967.77</f>
        <v>1556457.02</v>
      </c>
      <c r="C13" s="5">
        <v>1826304.76</v>
      </c>
      <c r="D13" s="7"/>
      <c r="E13" s="7"/>
    </row>
    <row r="14" spans="1:14" x14ac:dyDescent="0.25">
      <c r="A14" s="4" t="s">
        <v>11</v>
      </c>
      <c r="B14" s="5">
        <v>1556094.86</v>
      </c>
      <c r="C14" s="5">
        <v>1733371.21</v>
      </c>
      <c r="I14" s="8"/>
    </row>
    <row r="15" spans="1:14" x14ac:dyDescent="0.25">
      <c r="A15" s="4" t="s">
        <v>12</v>
      </c>
      <c r="B15" s="5">
        <f>1555489.25+1262.21</f>
        <v>1556751.46</v>
      </c>
      <c r="C15" s="5">
        <v>1881197.79</v>
      </c>
      <c r="H15" s="7"/>
    </row>
    <row r="16" spans="1:14" x14ac:dyDescent="0.25">
      <c r="A16" s="4" t="s">
        <v>13</v>
      </c>
      <c r="B16" s="5">
        <f>1555489.25+1675.04</f>
        <v>1557164.29</v>
      </c>
      <c r="C16" s="5">
        <v>1764775.81</v>
      </c>
    </row>
    <row r="17" spans="1:3" x14ac:dyDescent="0.25">
      <c r="A17" s="4" t="s">
        <v>14</v>
      </c>
      <c r="B17" s="5"/>
      <c r="C17" s="5"/>
    </row>
    <row r="18" spans="1:3" x14ac:dyDescent="0.25">
      <c r="A18" s="4" t="s">
        <v>15</v>
      </c>
      <c r="B18" s="5"/>
      <c r="C18" s="5"/>
    </row>
    <row r="21" spans="1:3" x14ac:dyDescent="0.25">
      <c r="A21" s="6" t="s">
        <v>16</v>
      </c>
    </row>
  </sheetData>
  <mergeCells count="2">
    <mergeCell ref="A2:C2"/>
    <mergeCell ref="A3:C3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11</cp:revision>
  <cp:lastPrinted>2018-08-24T20:39:14Z</cp:lastPrinted>
  <dcterms:created xsi:type="dcterms:W3CDTF">2018-08-24T20:28:36Z</dcterms:created>
  <dcterms:modified xsi:type="dcterms:W3CDTF">2024-11-18T11:41:23Z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