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tes\Conteúdo Acesso a Informação\5. Demonstrativos financeiros\Registro de Receitas e Despesas\2026\"/>
    </mc:Choice>
  </mc:AlternateContent>
  <xr:revisionPtr revIDLastSave="0" documentId="8_{AD327D00-17D2-4793-B1DF-FEF2D5035E5C}" xr6:coauthVersionLast="47" xr6:coauthVersionMax="47" xr10:uidLastSave="{00000000-0000-0000-0000-000000000000}"/>
  <bookViews>
    <workbookView showSheetTabs="0" xWindow="-120" yWindow="-120" windowWidth="24240" windowHeight="13020" tabRatio="500" xr2:uid="{00000000-000D-0000-FFFF-FFFF00000000}"/>
  </bookViews>
  <sheets>
    <sheet name="2020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<sst xmlns="http://schemas.openxmlformats.org/spreadsheetml/2006/main" count="17" uniqueCount="17">
  <si>
    <t>REGISTROS DE RECEITAS E DESPESAS</t>
  </si>
  <si>
    <t>HOSPITAL LACAN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</si>
  <si>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</si>
  <si>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</si>
  <si>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</si>
  <si>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</si>
  <si>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</si>
  <si>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</si>
  <si>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</si>
  <si>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</si>
  <si>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</si>
  <si>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</si>
  <si>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</si>
  <si>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</si>
  <si>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</si>
  <si>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</si>
  <si>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DCO-Demonstrativo Contabil Operacional e Site Portal de Finanças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</si>
</sst>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165" fontId="0" fillId="0" borderId="0" xfId="0" applyNumberFormat="1"/>
    <xf numFmtId="43" fontId="0" fillId="0" borderId="0" xfId="1" applyFont="1"/>
    <xf numFmtId="0" fontId="3" fillId="0" borderId="0" xfId="0" applyFont="1"/>
    <xf numFmtId="165" fontId="3" fillId="0" borderId="0" xfId="0" applyNumberFormat="1" applyFont="1"/>
    <xf numFmtId="165" fontId="4" fillId="0" borderId="0" xfId="0" applyNumberFormat="1" applyFont="1"/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114480</xdr:rowOff>
    </xdr:from>
    <xdr:to>
      <xdr:col>0</xdr:col>
      <xdr:colOff>881430</xdr:colOff>
      <xdr:row>3</xdr:row>
      <xdr:rowOff>114480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60" y="114480"/>
          <a:ext cx="824040" cy="571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828720</xdr:colOff>
      <xdr:row>0</xdr:row>
      <xdr:rowOff>181080</xdr:rowOff>
    </xdr:from>
    <xdr:to>
      <xdr:col>2</xdr:col>
      <xdr:colOff>1369440</xdr:colOff>
      <xdr:row>3</xdr:row>
      <xdr:rowOff>85680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56480" y="181080"/>
          <a:ext cx="540720" cy="4759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1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6.28515625" customWidth="1"/>
    <col min="2" max="2" width="20.7109375" customWidth="1"/>
    <col min="3" max="3" width="22" style="1" customWidth="1"/>
    <col min="4" max="4" width="16" style="9" customWidth="1"/>
    <col min="5" max="5" width="15.28515625" bestFit="1" customWidth="1"/>
    <col min="6" max="6" width="15.85546875" bestFit="1" customWidth="1"/>
    <col min="7" max="7" width="5.85546875" bestFit="1" customWidth="1"/>
    <col min="8" max="9" width="13.28515625" bestFit="1" customWidth="1"/>
    <col min="10" max="10" width="8.7109375" customWidth="1"/>
    <col min="11" max="11" width="11.42578125" customWidth="1"/>
    <col min="12" max="13" width="8.7109375" customWidth="1"/>
    <col min="14" max="14" width="11.7109375" bestFit="1" customWidth="1"/>
    <col min="15" max="1006" width="8.7109375" customWidth="1"/>
    <col min="1007" max="1025" width="11.5703125" customWidth="1"/>
  </cols>
  <sheetData>
    <row r="2" spans="1:14" x14ac:dyDescent="0.25">
      <c r="A2" s="12" t="s">
        <v>0</v>
      </c>
      <c r="B2" s="12"/>
      <c r="C2" s="12"/>
    </row>
    <row r="3" spans="1:14" x14ac:dyDescent="0.25">
      <c r="A3" s="12" t="s">
        <v>1</v>
      </c>
      <c r="B3" s="12"/>
      <c r="C3" s="12"/>
    </row>
    <row r="6" spans="1:14" x14ac:dyDescent="0.25">
      <c r="A6" s="2">
        <v>2026</v>
      </c>
      <c r="B6" s="2" t="s">
        <v>2</v>
      </c>
      <c r="C6" s="3" t="s">
        <v>3</v>
      </c>
      <c r="E6" s="1"/>
    </row>
    <row r="7" spans="1:14" x14ac:dyDescent="0.25">
      <c r="A7" s="4" t="s">
        <v>4</v>
      </c>
      <c r="B7" s="5">
        <f>1555488.75+3290.84</f>
        <v>1558779.59</v>
      </c>
      <c r="C7" s="5">
        <v>1775507.4699999995</v>
      </c>
      <c r="D7" s="10"/>
      <c r="E7" s="8"/>
      <c r="F7" s="1"/>
      <c r="H7" s="1"/>
      <c r="K7" s="1"/>
      <c r="N7" s="1"/>
    </row>
    <row r="8" spans="1:14" x14ac:dyDescent="0.25">
      <c r="A8" s="4" t="s">
        <v>5</v>
      </c>
      <c r="B8" s="5">
        <f>1555489+3.86+1691.05</f>
        <v>1557183.9100000001</v>
      </c>
      <c r="C8" s="5">
        <v>1670882.91</v>
      </c>
      <c r="E8" s="1"/>
      <c r="F8" s="7"/>
      <c r="I8" s="1"/>
      <c r="K8" s="1"/>
    </row>
    <row r="9" spans="1:14" x14ac:dyDescent="0.25">
      <c r="A9" s="4" t="s">
        <v>6</v>
      </c>
      <c r="B9" s="5">
        <f>1555489+1836.05</f>
        <v>1557325.05</v>
      </c>
      <c r="C9" s="5">
        <v>1722416.9</v>
      </c>
      <c r="H9" s="1"/>
      <c r="K9" s="1"/>
      <c r="N9" s="1"/>
    </row>
    <row r="10" spans="1:14" x14ac:dyDescent="0.25">
      <c r="A10" s="4" t="s">
        <v>7</v>
      </c>
      <c r="B10" s="5">
        <f>1555489+1966.45</f>
        <v>1557455.45</v>
      </c>
      <c r="C10" s="5">
        <v>1576698.11</v>
      </c>
      <c r="E10" s="8"/>
      <c r="I10" s="1"/>
      <c r="K10" s="1"/>
    </row>
    <row r="11" spans="1:14" x14ac:dyDescent="0.25">
      <c r="A11" s="4" t="s">
        <v>8</v>
      </c>
      <c r="B11" s="5">
        <f>1555489+2014.98</f>
        <v>1557503.98</v>
      </c>
      <c r="C11" s="5">
        <v>1660937.37</v>
      </c>
      <c r="D11" s="11"/>
      <c r="E11" s="7"/>
      <c r="F11" s="1"/>
      <c r="G11" s="1"/>
      <c r="I11" s="7"/>
      <c r="N11" s="1"/>
    </row>
    <row r="12" spans="1:14" x14ac:dyDescent="0.25">
      <c r="A12" s="4" t="s">
        <v>9</v>
      </c>
      <c r="B12" s="5">
        <f>1555489+1630.12</f>
        <v>1557119.12</v>
      </c>
      <c r="C12" s="5">
        <v>1664801.76</v>
      </c>
      <c r="D12" s="10"/>
      <c r="E12" s="8"/>
      <c r="F12" s="7"/>
    </row>
    <row r="13" spans="1:14" x14ac:dyDescent="0.25">
      <c r="A13" s="4" t="s">
        <v>10</v>
      </c>
      <c r="B13" s="5">
        <f>1555492.5+2680.21</f>
        <v>1558172.71</v>
      </c>
      <c r="C13" s="5">
        <v>1579483.37</v>
      </c>
      <c r="D13" s="10"/>
      <c r="E13" s="7"/>
    </row>
    <row r="14" spans="1:14" x14ac:dyDescent="0.25">
      <c r="A14" s="4" t="s">
        <v>11</v>
      </c>
      <c r="B14" s="5"/>
      <c r="C14" s="5"/>
      <c r="D14" s="10"/>
      <c r="I14" s="8"/>
    </row>
    <row r="15" spans="1:14" x14ac:dyDescent="0.25">
      <c r="A15" s="4" t="s">
        <v>12</v>
      </c>
      <c r="B15" s="5"/>
      <c r="C15" s="5"/>
      <c r="E15" s="7"/>
      <c r="H15" s="7"/>
    </row>
    <row r="16" spans="1:14" x14ac:dyDescent="0.25">
      <c r="A16" s="4" t="s">
        <v>13</v>
      </c>
      <c r="B16" s="5"/>
      <c r="C16" s="5"/>
    </row>
    <row r="17" spans="1:5" x14ac:dyDescent="0.25">
      <c r="A17" s="4" t="s">
        <v>14</v>
      </c>
      <c r="B17" s="5"/>
      <c r="C17" s="5"/>
      <c r="E17" s="7"/>
    </row>
    <row r="18" spans="1:5" x14ac:dyDescent="0.25">
      <c r="A18" s="4" t="s">
        <v>15</v>
      </c>
      <c r="B18" s="5"/>
      <c r="C18" s="5"/>
    </row>
    <row r="21" spans="1:5" x14ac:dyDescent="0.25">
      <c r="A21" s="6" t="s">
        <v>16</v>
      </c>
    </row>
  </sheetData>
  <mergeCells count="2">
    <mergeCell ref="A2:C2"/>
    <mergeCell ref="A3:C3"/>
  </mergeCells>
  <printOptions horizontalCentered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dc:description/>
  <cp:lastModifiedBy>Audrey Navarro</cp:lastModifiedBy>
  <cp:revision>11</cp:revision>
  <cp:lastPrinted>2018-08-24T20:39:14Z</cp:lastPrinted>
  <dcterms:created xsi:type="dcterms:W3CDTF">2018-08-24T20:28:36Z</dcterms:created>
  <dcterms:modified xsi:type="dcterms:W3CDTF">2026-08-14T15:31:12Z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